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8800" windowHeight="12240" tabRatio="883" activeTab="0"/>
  </bookViews>
  <sheets>
    <sheet name="P.WEB" sheetId="1" r:id="rId1"/>
  </sheets>
  <externalReferences>
    <externalReference r:id="rId4"/>
  </externalReferences>
  <definedNames>
    <definedName name="HTML_CodePage" hidden="1">1254</definedName>
    <definedName name="HTML_Control" localSheetId="0" hidden="1">{"'BASKI-puan SIRALI-WWW'!$A$1:$V$51","'BASKI-puan SIRALI-WWW'!$A$1:$V$180"}</definedName>
    <definedName name="HTML_Control" hidden="1">{"'BASKI-puan SIRALI-WWW'!$A$1:$V$51","'BASKI-puan SIRALI-WWW'!$A$1:$V$180"}</definedName>
    <definedName name="HTML_Description" hidden="1">""</definedName>
    <definedName name="HTML_Email" hidden="1">""</definedName>
    <definedName name="HTML_Header" hidden="1">"BASKI-puan SIRALI-WWW"</definedName>
    <definedName name="HTML_LastUpdate" hidden="1">"27.06.1998"</definedName>
    <definedName name="HTML_LineAfter" hidden="1">FALSE</definedName>
    <definedName name="HTML_LineBefore" hidden="1">FALSE</definedName>
    <definedName name="HTML_Name" hidden="1">"odtu"</definedName>
    <definedName name="HTML_OBDlg2" hidden="1">TRUE</definedName>
    <definedName name="HTML_OBDlg4" hidden="1">TRUE</definedName>
    <definedName name="HTML_OS" hidden="1">0</definedName>
    <definedName name="HTML_PathFile" hidden="1">"C:\desk\ana sayfa_frame\GS\konut-sonuç\authorized\ps1.html.htm"</definedName>
    <definedName name="HTML_Title" hidden="1">"lojman5"</definedName>
    <definedName name="_xlnm.Print_Area" localSheetId="0">'P.WEB'!$A$1:$H$19</definedName>
    <definedName name="_xlnm.Print_Titles" localSheetId="0">'P.WEB'!$3:$5</definedName>
  </definedNames>
  <calcPr fullCalcOnLoad="1"/>
</workbook>
</file>

<file path=xl/sharedStrings.xml><?xml version="1.0" encoding="utf-8"?>
<sst xmlns="http://schemas.openxmlformats.org/spreadsheetml/2006/main" count="75" uniqueCount="52">
  <si>
    <t>Personel</t>
  </si>
  <si>
    <t>Sıra</t>
  </si>
  <si>
    <t>TOPLAM</t>
  </si>
  <si>
    <t>Kadro</t>
  </si>
  <si>
    <t xml:space="preserve"> </t>
  </si>
  <si>
    <t>GENEL</t>
  </si>
  <si>
    <t>Adı</t>
  </si>
  <si>
    <t xml:space="preserve">          </t>
  </si>
  <si>
    <t>No</t>
  </si>
  <si>
    <t>Ünvanı</t>
  </si>
  <si>
    <t>Öğr. Gör.</t>
  </si>
  <si>
    <t>PUANI</t>
  </si>
  <si>
    <t>Görev Yeri</t>
  </si>
  <si>
    <t>SOYADI</t>
  </si>
  <si>
    <t>Oturduğu</t>
  </si>
  <si>
    <t xml:space="preserve">L.ojmandan </t>
  </si>
  <si>
    <t>Çıkış Tarihi</t>
  </si>
  <si>
    <t xml:space="preserve">Sedef </t>
  </si>
  <si>
    <t>ŞENER</t>
  </si>
  <si>
    <t>Temel İngilizce Bölümü</t>
  </si>
  <si>
    <t>Modern Diller Bölümü</t>
  </si>
  <si>
    <t>Buket Esra</t>
  </si>
  <si>
    <t>TARAKÇIOĞLU</t>
  </si>
  <si>
    <t>Ayşem Şebnem</t>
  </si>
  <si>
    <t>ÖTKÜR</t>
  </si>
  <si>
    <t>Şule</t>
  </si>
  <si>
    <t>AKAN</t>
  </si>
  <si>
    <t>Ögr. Gör.</t>
  </si>
  <si>
    <t>Gamze Karbi</t>
  </si>
  <si>
    <t>TORUN</t>
  </si>
  <si>
    <t>Defne Akıncı</t>
  </si>
  <si>
    <t>MİDAS</t>
  </si>
  <si>
    <t>İpek</t>
  </si>
  <si>
    <t>KARAMERCAN</t>
  </si>
  <si>
    <t>Uğur</t>
  </si>
  <si>
    <t>GÖGÜŞ</t>
  </si>
  <si>
    <t>Meslek Yüksek Okulu</t>
  </si>
  <si>
    <t>Kamuran Özlem</t>
  </si>
  <si>
    <t>ÜZER</t>
  </si>
  <si>
    <t>Öğr.Gör.</t>
  </si>
  <si>
    <t>Tuğba</t>
  </si>
  <si>
    <t>Türk Dili Bölümü</t>
  </si>
  <si>
    <t>Başak</t>
  </si>
  <si>
    <t>ATASOY</t>
  </si>
  <si>
    <t>Fadime</t>
  </si>
  <si>
    <t>EKİNCİ</t>
  </si>
  <si>
    <t>Özlem</t>
  </si>
  <si>
    <t>BİLİR</t>
  </si>
  <si>
    <t>Filiz</t>
  </si>
  <si>
    <t>SÖZEN</t>
  </si>
  <si>
    <t>AYHAN</t>
  </si>
  <si>
    <t xml:space="preserve">2022 YILI ÖĞRETİM GÖREVLİSİ KADROLU PERSONEL LOJMAN BAŞVURULARI 
PUAN SIRALI KESİN LİSTE (OTURMUŞ MENSUPLARIMIZ) 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</si>
</sst>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&quot; TL&quot;;[Red]\-#,##0&quot; TL&quot;"/>
    <numFmt numFmtId="173" formatCode="#,##0.00&quot; TL&quot;;[Red]\-#,##0.00&quot; TL&quot;"/>
    <numFmt numFmtId="174" formatCode="0.0"/>
    <numFmt numFmtId="175" formatCode="0.000"/>
    <numFmt numFmtId="176" formatCode="dd/mm/yyyy;@"/>
    <numFmt numFmtId="177" formatCode="#,##0.000"/>
    <numFmt numFmtId="178" formatCode="#,##0\ _T_L"/>
    <numFmt numFmtId="179" formatCode="mmm/yyyy"/>
    <numFmt numFmtId="180" formatCode="#,##0.00\ &quot;TL&quot;"/>
    <numFmt numFmtId="181" formatCode="[$-41F]dd\ mmmm\ yyyy\ dddd"/>
    <numFmt numFmtId="182" formatCode="#,##0.00\ _T_L"/>
    <numFmt numFmtId="183" formatCode="#,##0\ &quot;₺&quot;"/>
  </numFmts>
  <fonts count="5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 Tur"/>
      <family val="1"/>
    </font>
    <font>
      <b/>
      <sz val="10"/>
      <name val="Times New Roman Tur"/>
      <family val="1"/>
    </font>
    <font>
      <b/>
      <sz val="8"/>
      <name val="Times New Roman Tur"/>
      <family val="1"/>
    </font>
    <font>
      <b/>
      <sz val="9"/>
      <name val="Times New Roman Tur"/>
      <family val="1"/>
    </font>
    <font>
      <u val="single"/>
      <sz val="12"/>
      <color indexed="12"/>
      <name val="Geneva"/>
      <family val="0"/>
    </font>
    <font>
      <u val="single"/>
      <sz val="12"/>
      <color indexed="36"/>
      <name val="Geneva"/>
      <family val="0"/>
    </font>
    <font>
      <sz val="8"/>
      <name val="Times New Roman Tur"/>
      <family val="1"/>
    </font>
    <font>
      <b/>
      <sz val="12"/>
      <color indexed="16"/>
      <name val="Times New Roman Tur"/>
      <family val="1"/>
    </font>
    <font>
      <b/>
      <sz val="7"/>
      <color indexed="8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Times New Roman Tur"/>
      <family val="1"/>
    </font>
    <font>
      <b/>
      <sz val="12"/>
      <color indexed="10"/>
      <name val="Times New Roman Tur"/>
      <family val="1"/>
    </font>
    <font>
      <b/>
      <sz val="11"/>
      <color indexed="10"/>
      <name val="Times New Roman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 Tur"/>
      <family val="1"/>
    </font>
    <font>
      <b/>
      <sz val="12"/>
      <color rgb="FFFF0000"/>
      <name val="Times New Roman Tur"/>
      <family val="1"/>
    </font>
    <font>
      <b/>
      <sz val="11"/>
      <color rgb="FFFF0000"/>
      <name val="Times New Roman Tu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2" fontId="11" fillId="0" borderId="0" xfId="0" applyNumberFormat="1" applyFont="1" applyAlignment="1">
      <alignment/>
    </xf>
    <xf numFmtId="175" fontId="12" fillId="0" borderId="11" xfId="0" applyNumberFormat="1" applyFont="1" applyBorder="1" applyAlignment="1">
      <alignment/>
    </xf>
    <xf numFmtId="175" fontId="12" fillId="0" borderId="12" xfId="0" applyNumberFormat="1" applyFont="1" applyBorder="1" applyAlignment="1">
      <alignment/>
    </xf>
    <xf numFmtId="0" fontId="10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6" fillId="0" borderId="12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14" fontId="49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7" fillId="0" borderId="16" xfId="0" applyFont="1" applyBorder="1" applyAlignment="1">
      <alignment/>
    </xf>
    <xf numFmtId="175" fontId="50" fillId="0" borderId="17" xfId="0" applyNumberFormat="1" applyFont="1" applyBorder="1" applyAlignment="1" applyProtection="1">
      <alignment horizontal="center"/>
      <protection/>
    </xf>
    <xf numFmtId="0" fontId="5" fillId="0" borderId="18" xfId="0" applyFont="1" applyBorder="1" applyAlignment="1">
      <alignment horizontal="left"/>
    </xf>
    <xf numFmtId="14" fontId="49" fillId="0" borderId="19" xfId="0" applyNumberFormat="1" applyFont="1" applyBorder="1" applyAlignment="1">
      <alignment horizontal="left"/>
    </xf>
    <xf numFmtId="0" fontId="7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9" xfId="0" applyFont="1" applyBorder="1" applyAlignment="1">
      <alignment horizontal="center"/>
    </xf>
    <xf numFmtId="175" fontId="50" fillId="0" borderId="20" xfId="0" applyNumberFormat="1" applyFont="1" applyBorder="1" applyAlignment="1" applyProtection="1">
      <alignment horizontal="center"/>
      <protection/>
    </xf>
    <xf numFmtId="0" fontId="6" fillId="0" borderId="21" xfId="0" applyFont="1" applyBorder="1" applyAlignment="1">
      <alignment horizontal="left"/>
    </xf>
    <xf numFmtId="0" fontId="6" fillId="0" borderId="16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/>
      <protection/>
    </xf>
    <xf numFmtId="175" fontId="51" fillId="0" borderId="22" xfId="0" applyNumberFormat="1" applyFont="1" applyBorder="1" applyAlignment="1">
      <alignment horizontal="center"/>
    </xf>
    <xf numFmtId="14" fontId="49" fillId="0" borderId="16" xfId="0" applyNumberFormat="1" applyFont="1" applyFill="1" applyBorder="1" applyAlignment="1">
      <alignment horizontal="left"/>
    </xf>
    <xf numFmtId="0" fontId="51" fillId="0" borderId="23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19" xfId="0" applyFont="1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etu\Downloads\2022%20&#214;&#287;retim%20G&#246;revlisi%20Oturmu&#351;%20Liste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ORTAH"/>
      <sheetName val="P.WEB"/>
    </sheetNames>
    <sheetDataSet>
      <sheetData sheetId="0">
        <row r="18">
          <cell r="C18">
            <v>1</v>
          </cell>
          <cell r="I18" t="str">
            <v>Sema</v>
          </cell>
          <cell r="J18" t="str">
            <v>TURAN</v>
          </cell>
          <cell r="M18" t="str">
            <v>Öğr. Gör.</v>
          </cell>
          <cell r="N18">
            <v>14</v>
          </cell>
          <cell r="O18" t="str">
            <v>Temel İngilizce Bölümü</v>
          </cell>
          <cell r="CR18">
            <v>43064</v>
          </cell>
          <cell r="FU18">
            <v>44.57534246575342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740"/>
  <sheetViews>
    <sheetView tabSelected="1" zoomScalePageLayoutView="0" workbookViewId="0" topLeftCell="A1">
      <selection activeCell="O13" sqref="O13"/>
    </sheetView>
  </sheetViews>
  <sheetFormatPr defaultColWidth="11.375" defaultRowHeight="12.75"/>
  <cols>
    <col min="1" max="1" width="5.25390625" style="2" customWidth="1"/>
    <col min="2" max="2" width="12.375" style="2" customWidth="1"/>
    <col min="3" max="3" width="16.00390625" style="3" customWidth="1"/>
    <col min="4" max="4" width="19.375" style="3" customWidth="1"/>
    <col min="5" max="5" width="8.875" style="10" customWidth="1"/>
    <col min="6" max="6" width="6.125" style="18" customWidth="1"/>
    <col min="7" max="7" width="18.375" style="10" customWidth="1"/>
    <col min="8" max="8" width="9.875" style="7" customWidth="1"/>
    <col min="9" max="16384" width="11.375" style="1" customWidth="1"/>
  </cols>
  <sheetData>
    <row r="2" spans="1:8" ht="41.25" customHeight="1" thickBot="1">
      <c r="A2" s="40" t="s">
        <v>51</v>
      </c>
      <c r="B2" s="41"/>
      <c r="C2" s="41"/>
      <c r="D2" s="41"/>
      <c r="E2" s="41"/>
      <c r="F2" s="41"/>
      <c r="G2" s="41"/>
      <c r="H2" s="41"/>
    </row>
    <row r="3" spans="1:8" ht="13.5" thickBot="1">
      <c r="A3" s="13"/>
      <c r="B3" s="19" t="s">
        <v>14</v>
      </c>
      <c r="C3" s="5"/>
      <c r="D3" s="5"/>
      <c r="E3" s="11"/>
      <c r="F3" s="15" t="s">
        <v>0</v>
      </c>
      <c r="G3" s="11"/>
      <c r="H3" s="8" t="s">
        <v>5</v>
      </c>
    </row>
    <row r="4" spans="1:8" ht="13.5" thickBot="1">
      <c r="A4" s="14" t="s">
        <v>1</v>
      </c>
      <c r="B4" s="20" t="s">
        <v>15</v>
      </c>
      <c r="C4" s="6"/>
      <c r="D4" s="6" t="s">
        <v>4</v>
      </c>
      <c r="E4" s="12" t="s">
        <v>3</v>
      </c>
      <c r="F4" s="16" t="s">
        <v>9</v>
      </c>
      <c r="G4" s="12"/>
      <c r="H4" s="9" t="s">
        <v>2</v>
      </c>
    </row>
    <row r="5" spans="1:8" s="22" customFormat="1" ht="14.25" customHeight="1" thickBot="1">
      <c r="A5" s="14" t="s">
        <v>8</v>
      </c>
      <c r="B5" s="20" t="s">
        <v>16</v>
      </c>
      <c r="C5" s="6" t="s">
        <v>6</v>
      </c>
      <c r="D5" s="6" t="s">
        <v>13</v>
      </c>
      <c r="E5" s="12" t="s">
        <v>9</v>
      </c>
      <c r="F5" s="21" t="s">
        <v>8</v>
      </c>
      <c r="G5" s="12" t="s">
        <v>12</v>
      </c>
      <c r="H5" s="9" t="s">
        <v>11</v>
      </c>
    </row>
    <row r="6" spans="1:8" s="22" customFormat="1" ht="19.5" customHeight="1">
      <c r="A6" s="35">
        <v>1</v>
      </c>
      <c r="B6" s="39">
        <v>38953</v>
      </c>
      <c r="C6" s="27" t="s">
        <v>48</v>
      </c>
      <c r="D6" s="27" t="s">
        <v>49</v>
      </c>
      <c r="E6" s="36" t="s">
        <v>10</v>
      </c>
      <c r="F6" s="37">
        <v>14</v>
      </c>
      <c r="G6" s="36" t="s">
        <v>20</v>
      </c>
      <c r="H6" s="38">
        <v>150.07671232876712</v>
      </c>
    </row>
    <row r="7" spans="1:8" ht="19.5" customHeight="1">
      <c r="A7" s="26">
        <v>2</v>
      </c>
      <c r="B7" s="23">
        <v>39220</v>
      </c>
      <c r="C7" s="42" t="s">
        <v>23</v>
      </c>
      <c r="D7" s="4" t="s">
        <v>24</v>
      </c>
      <c r="E7" s="24" t="s">
        <v>10</v>
      </c>
      <c r="F7" s="25">
        <v>14</v>
      </c>
      <c r="G7" s="24" t="s">
        <v>20</v>
      </c>
      <c r="H7" s="28">
        <v>131.09315068493152</v>
      </c>
    </row>
    <row r="8" spans="1:8" ht="19.5" customHeight="1">
      <c r="A8" s="26">
        <v>3</v>
      </c>
      <c r="B8" s="23">
        <v>38912</v>
      </c>
      <c r="C8" s="42" t="s">
        <v>30</v>
      </c>
      <c r="D8" s="4" t="s">
        <v>31</v>
      </c>
      <c r="E8" s="24" t="s">
        <v>10</v>
      </c>
      <c r="F8" s="25">
        <v>14</v>
      </c>
      <c r="G8" s="24" t="s">
        <v>19</v>
      </c>
      <c r="H8" s="28">
        <v>126.67671232876711</v>
      </c>
    </row>
    <row r="9" spans="1:8" ht="19.5" customHeight="1">
      <c r="A9" s="26">
        <v>4</v>
      </c>
      <c r="B9" s="23">
        <v>37877</v>
      </c>
      <c r="C9" s="42" t="s">
        <v>17</v>
      </c>
      <c r="D9" s="4" t="s">
        <v>18</v>
      </c>
      <c r="E9" s="24" t="s">
        <v>10</v>
      </c>
      <c r="F9" s="25">
        <v>14</v>
      </c>
      <c r="G9" s="24" t="s">
        <v>19</v>
      </c>
      <c r="H9" s="28">
        <v>102.46301369863012</v>
      </c>
    </row>
    <row r="10" spans="1:8" ht="19.5" customHeight="1">
      <c r="A10" s="26">
        <v>5</v>
      </c>
      <c r="B10" s="23">
        <v>41864</v>
      </c>
      <c r="C10" s="42" t="s">
        <v>42</v>
      </c>
      <c r="D10" s="4" t="s">
        <v>43</v>
      </c>
      <c r="E10" s="24" t="s">
        <v>39</v>
      </c>
      <c r="F10" s="25">
        <v>14</v>
      </c>
      <c r="G10" s="24" t="s">
        <v>19</v>
      </c>
      <c r="H10" s="28">
        <v>98.66575342465755</v>
      </c>
    </row>
    <row r="11" spans="1:8" ht="19.5" customHeight="1">
      <c r="A11" s="26">
        <v>6</v>
      </c>
      <c r="B11" s="23">
        <v>41865</v>
      </c>
      <c r="C11" s="42" t="s">
        <v>46</v>
      </c>
      <c r="D11" s="4" t="s">
        <v>47</v>
      </c>
      <c r="E11" s="24" t="s">
        <v>39</v>
      </c>
      <c r="F11" s="25">
        <v>14</v>
      </c>
      <c r="G11" s="24" t="s">
        <v>19</v>
      </c>
      <c r="H11" s="28">
        <v>98.26849315068493</v>
      </c>
    </row>
    <row r="12" spans="1:8" ht="19.5" customHeight="1">
      <c r="A12" s="26">
        <v>7</v>
      </c>
      <c r="B12" s="23">
        <v>41773</v>
      </c>
      <c r="C12" s="42" t="s">
        <v>34</v>
      </c>
      <c r="D12" s="4" t="s">
        <v>35</v>
      </c>
      <c r="E12" s="24" t="s">
        <v>10</v>
      </c>
      <c r="F12" s="25">
        <v>14</v>
      </c>
      <c r="G12" s="24" t="s">
        <v>36</v>
      </c>
      <c r="H12" s="28">
        <v>91.04109589041094</v>
      </c>
    </row>
    <row r="13" spans="1:8" ht="19.5" customHeight="1">
      <c r="A13" s="26">
        <v>8</v>
      </c>
      <c r="B13" s="23">
        <v>40191</v>
      </c>
      <c r="C13" s="42" t="s">
        <v>25</v>
      </c>
      <c r="D13" s="4" t="s">
        <v>26</v>
      </c>
      <c r="E13" s="24" t="s">
        <v>27</v>
      </c>
      <c r="F13" s="25">
        <v>14</v>
      </c>
      <c r="G13" s="24" t="s">
        <v>19</v>
      </c>
      <c r="H13" s="28">
        <v>89.12054794520549</v>
      </c>
    </row>
    <row r="14" spans="1:8" ht="19.5" customHeight="1">
      <c r="A14" s="26">
        <v>9</v>
      </c>
      <c r="B14" s="23">
        <v>41195</v>
      </c>
      <c r="C14" s="42" t="s">
        <v>37</v>
      </c>
      <c r="D14" s="4" t="s">
        <v>38</v>
      </c>
      <c r="E14" s="24" t="s">
        <v>39</v>
      </c>
      <c r="F14" s="25">
        <v>14</v>
      </c>
      <c r="G14" s="24" t="s">
        <v>19</v>
      </c>
      <c r="H14" s="28">
        <v>75.15890410958906</v>
      </c>
    </row>
    <row r="15" spans="1:8" ht="19.5" customHeight="1">
      <c r="A15" s="26">
        <v>10</v>
      </c>
      <c r="B15" s="23">
        <v>41288</v>
      </c>
      <c r="C15" s="42" t="s">
        <v>28</v>
      </c>
      <c r="D15" s="4" t="s">
        <v>29</v>
      </c>
      <c r="E15" s="24" t="s">
        <v>10</v>
      </c>
      <c r="F15" s="25">
        <v>14</v>
      </c>
      <c r="G15" s="24" t="s">
        <v>20</v>
      </c>
      <c r="H15" s="28">
        <v>74.85753424657537</v>
      </c>
    </row>
    <row r="16" spans="1:8" ht="19.5" customHeight="1">
      <c r="A16" s="26">
        <v>11</v>
      </c>
      <c r="B16" s="23">
        <v>40708</v>
      </c>
      <c r="C16" s="42" t="s">
        <v>32</v>
      </c>
      <c r="D16" s="4" t="s">
        <v>33</v>
      </c>
      <c r="E16" s="24" t="s">
        <v>10</v>
      </c>
      <c r="F16" s="25">
        <v>14</v>
      </c>
      <c r="G16" s="24" t="s">
        <v>19</v>
      </c>
      <c r="H16" s="28">
        <v>73.5041095890411</v>
      </c>
    </row>
    <row r="17" spans="1:8" ht="19.5" customHeight="1">
      <c r="A17" s="26">
        <v>12</v>
      </c>
      <c r="B17" s="23">
        <v>42271</v>
      </c>
      <c r="C17" s="42" t="s">
        <v>40</v>
      </c>
      <c r="D17" s="4" t="s">
        <v>50</v>
      </c>
      <c r="E17" s="24" t="s">
        <v>39</v>
      </c>
      <c r="F17" s="25">
        <v>14</v>
      </c>
      <c r="G17" s="24" t="s">
        <v>41</v>
      </c>
      <c r="H17" s="28">
        <v>70.93424657534247</v>
      </c>
    </row>
    <row r="18" spans="1:8" ht="19.5" customHeight="1">
      <c r="A18" s="26">
        <v>13</v>
      </c>
      <c r="B18" s="23">
        <v>41104</v>
      </c>
      <c r="C18" s="42" t="s">
        <v>21</v>
      </c>
      <c r="D18" s="4" t="s">
        <v>22</v>
      </c>
      <c r="E18" s="24" t="s">
        <v>10</v>
      </c>
      <c r="F18" s="25">
        <v>14</v>
      </c>
      <c r="G18" s="24" t="s">
        <v>20</v>
      </c>
      <c r="H18" s="28">
        <v>66.08219178082192</v>
      </c>
    </row>
    <row r="19" spans="1:8" ht="19.5" customHeight="1">
      <c r="A19" s="26">
        <v>14</v>
      </c>
      <c r="B19" s="23">
        <v>41743</v>
      </c>
      <c r="C19" s="42" t="s">
        <v>44</v>
      </c>
      <c r="D19" s="4" t="s">
        <v>45</v>
      </c>
      <c r="E19" s="24" t="s">
        <v>39</v>
      </c>
      <c r="F19" s="25">
        <v>14</v>
      </c>
      <c r="G19" s="24" t="s">
        <v>20</v>
      </c>
      <c r="H19" s="28">
        <v>60.65479452054794</v>
      </c>
    </row>
    <row r="20" spans="1:8" ht="19.5" customHeight="1" thickBot="1">
      <c r="A20" s="29">
        <v>15</v>
      </c>
      <c r="B20" s="30">
        <f>IF('[1]GORTAH'!C18=1,IF('[1]GORTAH'!DG18="",IF('[1]GORTAH'!DB18="",IF('[1]GORTAH'!CW18="",IF('[1]GORTAH'!CR18="",,'[1]GORTAH'!CR18),'[1]GORTAH'!CW18),'[1]GORTAH'!DB18),'[1]GORTAH'!DG18),"")</f>
        <v>43064</v>
      </c>
      <c r="C20" s="43" t="str">
        <f>'[1]GORTAH'!I18</f>
        <v>Sema</v>
      </c>
      <c r="D20" s="31" t="str">
        <f>'[1]GORTAH'!J18</f>
        <v>TURAN</v>
      </c>
      <c r="E20" s="32" t="str">
        <f>'[1]GORTAH'!M18</f>
        <v>Öğr. Gör.</v>
      </c>
      <c r="F20" s="33">
        <f>'[1]GORTAH'!N18</f>
        <v>14</v>
      </c>
      <c r="G20" s="32" t="str">
        <f>'[1]GORTAH'!O18</f>
        <v>Temel İngilizce Bölümü</v>
      </c>
      <c r="H20" s="34">
        <f>'[1]GORTAH'!FU18</f>
        <v>44.57534246575342</v>
      </c>
    </row>
    <row r="12740" spans="1:8" ht="12.75">
      <c r="A12740" s="1"/>
      <c r="B12740" s="1"/>
      <c r="C12740" s="4"/>
      <c r="D12740" s="3" t="s">
        <v>7</v>
      </c>
      <c r="E12740" s="1"/>
      <c r="F12740" s="17"/>
      <c r="G12740" s="1"/>
      <c r="H12740" s="1"/>
    </row>
  </sheetData>
  <sheetProtection/>
  <mergeCells count="1">
    <mergeCell ref="A2:H2"/>
  </mergeCells>
  <printOptions horizontalCentered="1"/>
  <pageMargins left="0.35433070866141736" right="0.1968503937007874" top="1.4960629921259843" bottom="0" header="0.5118110236220472" footer="0.31496062992125984"/>
  <pageSetup horizontalDpi="600" verticalDpi="600" orientation="portrait" paperSize="9" scale="85" r:id="rId1"/>
  <headerFooter alignWithMargins="0">
    <oddHeader>&amp;LODTÜ&amp;CSayfa &amp;P&amp;R&amp;D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ODTÜ</dc:creator>
  <cp:keywords/>
  <dc:description/>
  <cp:lastModifiedBy>metu</cp:lastModifiedBy>
  <cp:lastPrinted>2022-02-24T13:15:10Z</cp:lastPrinted>
  <dcterms:created xsi:type="dcterms:W3CDTF">1998-08-11T11:07:43Z</dcterms:created>
  <dcterms:modified xsi:type="dcterms:W3CDTF">2022-03-14T13:22:59Z</dcterms:modified>
  <cp:category/>
  <cp:version/>
  <cp:contentType/>
  <cp:contentStatus/>
</cp:coreProperties>
</file>